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58" activeTab="0"/>
  </bookViews>
  <sheets>
    <sheet name="Príloha č.1 k Výzve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<sst xmlns="http://schemas.openxmlformats.org/spreadsheetml/2006/main" count="111" uniqueCount="64">
  <si>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p.č.</t>
  </si>
  <si>
    <t>Názov tovaru</t>
  </si>
  <si>
    <t>ks</t>
  </si>
  <si>
    <t>kg</t>
  </si>
  <si>
    <t>SPOLU :</t>
  </si>
  <si>
    <t>x</t>
  </si>
  <si>
    <t xml:space="preserve">Tvaroh mäkký hrudkovitý  </t>
  </si>
  <si>
    <t xml:space="preserve">ks </t>
  </si>
  <si>
    <t>Syr plesnivý Niva porciovany</t>
  </si>
  <si>
    <t>M.j</t>
  </si>
  <si>
    <r>
      <t xml:space="preserve">Bryndza plnotučná  obsah ovčej zložky  min. 50%, </t>
    </r>
    <r>
      <rPr>
        <b/>
        <sz val="10"/>
        <rFont val="Arial"/>
        <family val="2"/>
      </rPr>
      <t>125 g</t>
    </r>
  </si>
  <si>
    <r>
      <t xml:space="preserve">Dezert tvarohový (vanilka, kakao), </t>
    </r>
    <r>
      <rPr>
        <b/>
        <sz val="10"/>
        <rFont val="Arial"/>
        <family val="2"/>
      </rPr>
      <t>80 g</t>
    </r>
  </si>
  <si>
    <r>
      <t xml:space="preserve">Droždie čerstvé trv. </t>
    </r>
    <r>
      <rPr>
        <b/>
        <sz val="10"/>
        <rFont val="Arial"/>
        <family val="2"/>
      </rPr>
      <t>42g</t>
    </r>
  </si>
  <si>
    <r>
      <t xml:space="preserve">Jogurt smotanový biely - zloženie: mlieko, smotana, jogurtová probio kultúra, tuk min. 9%, </t>
    </r>
    <r>
      <rPr>
        <b/>
        <sz val="10"/>
        <rFont val="Arial"/>
        <family val="2"/>
      </rPr>
      <t>150g</t>
    </r>
  </si>
  <si>
    <r>
      <t xml:space="preserve">Jogurt s tvarohom ,karamel s orieškami , </t>
    </r>
    <r>
      <rPr>
        <b/>
        <sz val="10"/>
        <rFont val="Arial"/>
        <family val="2"/>
      </rPr>
      <t xml:space="preserve">150g </t>
    </r>
    <r>
      <rPr>
        <sz val="10"/>
        <rFont val="Arial"/>
        <family val="2"/>
      </rPr>
      <t>(6,5%tuku)</t>
    </r>
  </si>
  <si>
    <r>
      <t xml:space="preserve">Cottage cheese jahodový </t>
    </r>
    <r>
      <rPr>
        <b/>
        <sz val="10"/>
        <rFont val="Arial"/>
        <family val="2"/>
      </rPr>
      <t>180g</t>
    </r>
  </si>
  <si>
    <r>
      <t xml:space="preserve">Cottage cheese s pažítkou </t>
    </r>
    <r>
      <rPr>
        <b/>
        <sz val="10"/>
        <rFont val="Arial"/>
        <family val="2"/>
      </rPr>
      <t>180g</t>
    </r>
  </si>
  <si>
    <r>
      <t xml:space="preserve">Cottage cheese biely </t>
    </r>
    <r>
      <rPr>
        <b/>
        <sz val="10"/>
        <rFont val="Arial"/>
        <family val="2"/>
      </rPr>
      <t>180g</t>
    </r>
  </si>
  <si>
    <r>
      <t xml:space="preserve">Jogurt  čokoladový </t>
    </r>
    <r>
      <rPr>
        <b/>
        <sz val="10"/>
        <rFont val="Arial"/>
        <family val="2"/>
      </rPr>
      <t>150g</t>
    </r>
  </si>
  <si>
    <r>
      <t xml:space="preserve">Jogurt broskyňa </t>
    </r>
    <r>
      <rPr>
        <b/>
        <sz val="10"/>
        <rFont val="Arial"/>
        <family val="2"/>
      </rPr>
      <t>150g</t>
    </r>
  </si>
  <si>
    <r>
      <t xml:space="preserve">Jogurt  čučoriedka </t>
    </r>
    <r>
      <rPr>
        <b/>
        <sz val="10"/>
        <rFont val="Arial"/>
        <family val="2"/>
      </rPr>
      <t>150g</t>
    </r>
  </si>
  <si>
    <r>
      <t xml:space="preserve">Jogurt kávový </t>
    </r>
    <r>
      <rPr>
        <b/>
        <sz val="10"/>
        <rFont val="Arial"/>
        <family val="2"/>
      </rPr>
      <t>150g</t>
    </r>
  </si>
  <si>
    <r>
      <rPr>
        <sz val="10"/>
        <rFont val="Arial"/>
        <family val="2"/>
      </rPr>
      <t>Jogurt višňa</t>
    </r>
    <r>
      <rPr>
        <b/>
        <sz val="10"/>
        <rFont val="Arial"/>
        <family val="2"/>
      </rPr>
      <t xml:space="preserve"> 150g</t>
    </r>
  </si>
  <si>
    <r>
      <t xml:space="preserve">Jogurt čokoláda s bananom </t>
    </r>
    <r>
      <rPr>
        <b/>
        <sz val="10"/>
        <rFont val="Arial"/>
        <family val="2"/>
      </rPr>
      <t>150g</t>
    </r>
  </si>
  <si>
    <r>
      <t xml:space="preserve">Jogurt malina </t>
    </r>
    <r>
      <rPr>
        <b/>
        <sz val="10"/>
        <rFont val="Arial"/>
        <family val="2"/>
      </rPr>
      <t>150g</t>
    </r>
  </si>
  <si>
    <r>
      <t xml:space="preserve">Jogurt rebarbora-jahoda </t>
    </r>
    <r>
      <rPr>
        <b/>
        <sz val="10"/>
        <rFont val="Arial"/>
        <family val="2"/>
      </rPr>
      <t xml:space="preserve">150g </t>
    </r>
  </si>
  <si>
    <r>
      <t xml:space="preserve">Jogurt slivka so škoricou </t>
    </r>
    <r>
      <rPr>
        <b/>
        <sz val="10"/>
        <rFont val="Arial"/>
        <family val="2"/>
      </rPr>
      <t xml:space="preserve">150g </t>
    </r>
  </si>
  <si>
    <r>
      <t xml:space="preserve">Mliečna ryža čokoládová </t>
    </r>
    <r>
      <rPr>
        <b/>
        <sz val="10"/>
        <rFont val="Arial"/>
        <family val="2"/>
      </rPr>
      <t>150g</t>
    </r>
  </si>
  <si>
    <r>
      <t xml:space="preserve">Mliečna ryža ovocná </t>
    </r>
    <r>
      <rPr>
        <b/>
        <sz val="10"/>
        <rFont val="Arial"/>
        <family val="2"/>
      </rPr>
      <t>150g</t>
    </r>
  </si>
  <si>
    <r>
      <t xml:space="preserve">Majonéza </t>
    </r>
    <r>
      <rPr>
        <b/>
        <sz val="10"/>
        <rFont val="Arial"/>
        <family val="2"/>
      </rPr>
      <t>250 ml</t>
    </r>
  </si>
  <si>
    <r>
      <t>Maslo čerstvé 82%tuku,</t>
    </r>
    <r>
      <rPr>
        <b/>
        <sz val="10"/>
        <rFont val="Arial"/>
        <family val="2"/>
      </rPr>
      <t xml:space="preserve"> 250 g</t>
    </r>
  </si>
  <si>
    <r>
      <t xml:space="preserve">Mlieko polotučné trvanlivé 1,5 %  </t>
    </r>
    <r>
      <rPr>
        <b/>
        <sz val="10"/>
        <rFont val="Arial"/>
        <family val="2"/>
      </rPr>
      <t>1 l</t>
    </r>
  </si>
  <si>
    <r>
      <t xml:space="preserve">Natierkové maslo smotanové </t>
    </r>
    <r>
      <rPr>
        <b/>
        <sz val="10"/>
        <rFont val="Arial"/>
        <family val="2"/>
      </rPr>
      <t>150g</t>
    </r>
  </si>
  <si>
    <r>
      <t xml:space="preserve">Natierkové maslo pažítka s opraž. cibuľkou </t>
    </r>
    <r>
      <rPr>
        <b/>
        <sz val="10"/>
        <rFont val="Arial"/>
        <family val="2"/>
      </rPr>
      <t>150 g</t>
    </r>
  </si>
  <si>
    <r>
      <t xml:space="preserve">Ochutené mlieko ( karamel, jahoda) </t>
    </r>
    <r>
      <rPr>
        <b/>
        <sz val="10"/>
        <rFont val="Arial"/>
        <family val="2"/>
      </rPr>
      <t>250 ml</t>
    </r>
  </si>
  <si>
    <r>
      <t xml:space="preserve">Palmarín </t>
    </r>
    <r>
      <rPr>
        <b/>
        <sz val="10"/>
        <rFont val="Arial"/>
        <family val="2"/>
      </rPr>
      <t>250g</t>
    </r>
    <r>
      <rPr>
        <sz val="10"/>
        <rFont val="Arial"/>
        <family val="2"/>
      </rPr>
      <t xml:space="preserve"> </t>
    </r>
  </si>
  <si>
    <r>
      <t xml:space="preserve">Parenica údená </t>
    </r>
    <r>
      <rPr>
        <b/>
        <sz val="10"/>
        <rFont val="Arial"/>
        <family val="2"/>
      </rPr>
      <t>105g</t>
    </r>
  </si>
  <si>
    <r>
      <t xml:space="preserve">Puding so šlahačkou </t>
    </r>
    <r>
      <rPr>
        <b/>
        <sz val="10"/>
        <rFont val="Arial"/>
        <family val="2"/>
      </rPr>
      <t>200g</t>
    </r>
  </si>
  <si>
    <r>
      <t xml:space="preserve">Perla maslova </t>
    </r>
    <r>
      <rPr>
        <b/>
        <sz val="10"/>
        <rFont val="Arial"/>
        <family val="2"/>
      </rPr>
      <t>500g</t>
    </r>
  </si>
  <si>
    <r>
      <t xml:space="preserve">Smotana kyslá (12%) </t>
    </r>
    <r>
      <rPr>
        <b/>
        <sz val="10"/>
        <rFont val="Arial"/>
        <family val="2"/>
      </rPr>
      <t>200g</t>
    </r>
  </si>
  <si>
    <r>
      <t xml:space="preserve">Smotana na šľahanie (30%)  trvanlivá </t>
    </r>
    <r>
      <rPr>
        <b/>
        <sz val="10"/>
        <rFont val="Arial"/>
        <family val="2"/>
      </rPr>
      <t>250 ml</t>
    </r>
  </si>
  <si>
    <r>
      <t xml:space="preserve">Tatárska omáčka </t>
    </r>
    <r>
      <rPr>
        <b/>
        <sz val="10"/>
        <rFont val="Arial"/>
        <family val="2"/>
      </rPr>
      <t xml:space="preserve">250 ml </t>
    </r>
  </si>
  <si>
    <r>
      <t>Syr Hermelín</t>
    </r>
    <r>
      <rPr>
        <b/>
        <sz val="10"/>
        <rFont val="Arial"/>
        <family val="2"/>
      </rPr>
      <t xml:space="preserve"> 120g</t>
    </r>
  </si>
  <si>
    <r>
      <t xml:space="preserve">Syr tavený trojuholníčky </t>
    </r>
    <r>
      <rPr>
        <b/>
        <sz val="10"/>
        <rFont val="Arial"/>
        <family val="2"/>
      </rPr>
      <t xml:space="preserve">125g </t>
    </r>
    <r>
      <rPr>
        <sz val="10"/>
        <rFont val="Arial"/>
        <family val="2"/>
      </rPr>
      <t xml:space="preserve">krabička s 8ks trojuhol./zloženie:obnovené odtuč.mlieko, syry, maslo, smotana,paster. mlieko,tuk 46%/ bez pridaných konzervačných farbív a umelých arom </t>
    </r>
  </si>
  <si>
    <r>
      <t xml:space="preserve">Tofu syr údený  </t>
    </r>
    <r>
      <rPr>
        <b/>
        <sz val="10"/>
        <rFont val="Arial"/>
        <family val="2"/>
      </rPr>
      <t>180g</t>
    </r>
  </si>
  <si>
    <r>
      <t xml:space="preserve">Tofu syr neúdený  </t>
    </r>
    <r>
      <rPr>
        <b/>
        <sz val="10"/>
        <rFont val="Arial"/>
        <family val="2"/>
      </rPr>
      <t>180g</t>
    </r>
  </si>
  <si>
    <r>
      <t xml:space="preserve">Termix vanilkový </t>
    </r>
    <r>
      <rPr>
        <b/>
        <sz val="10"/>
        <rFont val="Arial"/>
        <family val="2"/>
      </rPr>
      <t xml:space="preserve">90g </t>
    </r>
  </si>
  <si>
    <r>
      <t xml:space="preserve">Termix kakaový </t>
    </r>
    <r>
      <rPr>
        <b/>
        <sz val="10"/>
        <rFont val="Arial"/>
        <family val="2"/>
      </rPr>
      <t xml:space="preserve">90g </t>
    </r>
  </si>
  <si>
    <r>
      <t xml:space="preserve">Tvaroh mäkký hrudkovitý </t>
    </r>
    <r>
      <rPr>
        <b/>
        <sz val="10"/>
        <rFont val="Arial"/>
        <family val="2"/>
      </rPr>
      <t>200g</t>
    </r>
  </si>
  <si>
    <r>
      <t xml:space="preserve">Tatárska omáčka (sáčky) </t>
    </r>
    <r>
      <rPr>
        <b/>
        <sz val="10"/>
        <rFont val="Arial"/>
        <family val="2"/>
      </rPr>
      <t xml:space="preserve">30ml </t>
    </r>
  </si>
  <si>
    <r>
      <t xml:space="preserve">Syr tavený črievko -zloženie syry,pitná voda maslo, tvaroh soľ/ tuk 21%, </t>
    </r>
    <r>
      <rPr>
        <b/>
        <sz val="10"/>
        <rFont val="Arial"/>
        <family val="2"/>
      </rPr>
      <t>100g</t>
    </r>
  </si>
  <si>
    <r>
      <t xml:space="preserve">Jogurt smotanový biely nizkotučný /zloženie: mlieko, smotana, jogurtová a probio kultúra, tuk min. 0,5% </t>
    </r>
    <r>
      <rPr>
        <b/>
        <sz val="10"/>
        <rFont val="Arial"/>
        <family val="2"/>
      </rPr>
      <t>150g</t>
    </r>
  </si>
  <si>
    <r>
      <t xml:space="preserve">Jogurt jahodový nízkotučný /zloženie: mlieko, suš.mlieko, ochut. zložka 18% ,jogurtová a probio kultúra tuk.min.0,5%, </t>
    </r>
    <r>
      <rPr>
        <b/>
        <sz val="10"/>
        <rFont val="Arial"/>
        <family val="2"/>
      </rPr>
      <t>150g</t>
    </r>
  </si>
  <si>
    <r>
      <t>Syr Eidam (</t>
    </r>
    <r>
      <rPr>
        <b/>
        <sz val="10"/>
        <rFont val="Arial"/>
        <family val="2"/>
      </rPr>
      <t>45%</t>
    </r>
    <r>
      <rPr>
        <sz val="10"/>
        <rFont val="Arial"/>
        <family val="2"/>
      </rPr>
      <t xml:space="preserve">) 2,5 kg blok </t>
    </r>
  </si>
  <si>
    <r>
      <t xml:space="preserve">Syr plesnivý Rival </t>
    </r>
    <r>
      <rPr>
        <b/>
        <sz val="10"/>
        <rFont val="Arial"/>
        <family val="2"/>
      </rPr>
      <t>120g</t>
    </r>
  </si>
  <si>
    <t>Príloha č. 1 k Výzve č.4 Mlieko a mliečne výrobky</t>
  </si>
  <si>
    <t>Cena spolu bez DPH</t>
  </si>
  <si>
    <t>Cena spolu s DPH</t>
  </si>
  <si>
    <t>Predpokladané ročné množstvo spolu</t>
  </si>
  <si>
    <t>Cena za m.j. v € bez DPH</t>
  </si>
  <si>
    <t>Cena za m.j. v € s DPH</t>
  </si>
  <si>
    <r>
      <t xml:space="preserve">Acidofilné mlieko biele obsah tuku 3%, </t>
    </r>
    <r>
      <rPr>
        <b/>
        <sz val="10"/>
        <rFont val="Arial"/>
        <family val="2"/>
      </rPr>
      <t>250 ml</t>
    </r>
  </si>
  <si>
    <r>
      <t xml:space="preserve">Acidofilné mlieko jahoda obsah tuku 3,6%, </t>
    </r>
    <r>
      <rPr>
        <b/>
        <sz val="10"/>
        <rFont val="Arial"/>
        <family val="2"/>
      </rPr>
      <t>250 ml</t>
    </r>
  </si>
  <si>
    <t>Jogurty smotanové ochutené 150g  / zloženie:mlieko, smotana,ochut. zložka 18%,jogurtová a probio kultúra, tuk min. 7% / , tieto druhy: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</si>
</sst>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-41B]d\.\ mmmm\ yyyy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10" xfId="47" applyFont="1" applyFill="1" applyBorder="1" applyAlignment="1" applyProtection="1">
      <alignment horizontal="center" vertical="center" wrapText="1"/>
      <protection locked="0"/>
    </xf>
    <xf numFmtId="0" fontId="2" fillId="32" borderId="11" xfId="47" applyFont="1" applyFill="1" applyBorder="1" applyAlignment="1" applyProtection="1">
      <alignment horizontal="center" vertical="center" wrapText="1"/>
      <protection locked="0"/>
    </xf>
    <xf numFmtId="0" fontId="2" fillId="32" borderId="12" xfId="46" applyFont="1" applyFill="1" applyBorder="1" applyAlignment="1" applyProtection="1">
      <alignment horizontal="left" vertical="center"/>
      <protection locked="0"/>
    </xf>
    <xf numFmtId="0" fontId="2" fillId="32" borderId="13" xfId="46" applyFont="1" applyFill="1" applyBorder="1" applyAlignment="1" applyProtection="1">
      <alignment horizontal="center" vertical="center"/>
      <protection locked="0"/>
    </xf>
    <xf numFmtId="0" fontId="1" fillId="0" borderId="14" xfId="46" applyBorder="1" applyAlignment="1" applyProtection="1">
      <alignment horizontal="left" vertical="center"/>
      <protection locked="0"/>
    </xf>
    <xf numFmtId="4" fontId="1" fillId="0" borderId="14" xfId="46" applyNumberFormat="1" applyBorder="1" applyAlignment="1" applyProtection="1">
      <alignment horizontal="center" vertical="center"/>
      <protection locked="0"/>
    </xf>
    <xf numFmtId="4" fontId="1" fillId="0" borderId="15" xfId="46" applyNumberFormat="1" applyBorder="1" applyAlignment="1" applyProtection="1">
      <alignment horizontal="center" vertical="center"/>
      <protection locked="0"/>
    </xf>
    <xf numFmtId="0" fontId="1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33" borderId="14" xfId="46" applyFill="1" applyBorder="1" applyAlignment="1" applyProtection="1">
      <alignment horizontal="left" vertical="center"/>
      <protection locked="0"/>
    </xf>
    <xf numFmtId="4" fontId="1" fillId="33" borderId="14" xfId="46" applyNumberFormat="1" applyFill="1" applyBorder="1" applyAlignment="1" applyProtection="1">
      <alignment horizontal="center" vertical="center"/>
      <protection locked="0"/>
    </xf>
    <xf numFmtId="4" fontId="1" fillId="33" borderId="15" xfId="46" applyNumberFormat="1" applyFill="1" applyBorder="1" applyAlignment="1" applyProtection="1">
      <alignment horizontal="center" vertical="center"/>
      <protection locked="0"/>
    </xf>
    <xf numFmtId="0" fontId="1" fillId="33" borderId="16" xfId="46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1" fillId="0" borderId="17" xfId="46" applyBorder="1" applyAlignment="1" applyProtection="1">
      <alignment horizontal="left" vertical="center"/>
      <protection locked="0"/>
    </xf>
    <xf numFmtId="0" fontId="1" fillId="32" borderId="18" xfId="46" applyFill="1" applyBorder="1" applyAlignment="1" applyProtection="1">
      <alignment horizontal="left" vertical="center"/>
      <protection locked="0"/>
    </xf>
    <xf numFmtId="0" fontId="2" fillId="32" borderId="13" xfId="46" applyFont="1" applyFill="1" applyBorder="1" applyProtection="1">
      <alignment/>
      <protection locked="0"/>
    </xf>
    <xf numFmtId="0" fontId="2" fillId="32" borderId="13" xfId="46" applyFont="1" applyFill="1" applyBorder="1" applyAlignment="1" applyProtection="1">
      <alignment horizontal="center"/>
      <protection locked="0"/>
    </xf>
    <xf numFmtId="0" fontId="2" fillId="32" borderId="19" xfId="46" applyFont="1" applyFill="1" applyBorder="1" applyAlignment="1" applyProtection="1">
      <alignment horizontal="center" vertical="center"/>
      <protection locked="0"/>
    </xf>
    <xf numFmtId="0" fontId="2" fillId="34" borderId="13" xfId="46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2" fillId="32" borderId="13" xfId="46" applyFont="1" applyFill="1" applyBorder="1" applyAlignment="1" applyProtection="1">
      <alignment horizontal="center" vertical="center"/>
      <protection/>
    </xf>
    <xf numFmtId="0" fontId="2" fillId="32" borderId="13" xfId="46" applyFont="1" applyFill="1" applyBorder="1" applyAlignment="1" applyProtection="1">
      <alignment horizontal="center" vertical="center" wrapText="1"/>
      <protection/>
    </xf>
    <xf numFmtId="0" fontId="1" fillId="0" borderId="14" xfId="46" applyFont="1" applyBorder="1" applyAlignment="1" applyProtection="1">
      <alignment wrapText="1"/>
      <protection/>
    </xf>
    <xf numFmtId="0" fontId="1" fillId="0" borderId="14" xfId="46" applyFont="1" applyBorder="1" applyAlignment="1" applyProtection="1">
      <alignment horizontal="center" vertical="center"/>
      <protection/>
    </xf>
    <xf numFmtId="0" fontId="2" fillId="0" borderId="14" xfId="46" applyFont="1" applyFill="1" applyBorder="1" applyAlignment="1" applyProtection="1">
      <alignment horizontal="center" vertical="center"/>
      <protection/>
    </xf>
    <xf numFmtId="0" fontId="1" fillId="0" borderId="16" xfId="46" applyFont="1" applyBorder="1" applyAlignment="1" applyProtection="1">
      <alignment wrapText="1"/>
      <protection/>
    </xf>
    <xf numFmtId="0" fontId="1" fillId="0" borderId="16" xfId="46" applyFont="1" applyBorder="1" applyAlignment="1" applyProtection="1">
      <alignment horizontal="center" vertical="center"/>
      <protection/>
    </xf>
    <xf numFmtId="0" fontId="2" fillId="33" borderId="16" xfId="46" applyFont="1" applyFill="1" applyBorder="1" applyAlignment="1" applyProtection="1">
      <alignment wrapText="1"/>
      <protection/>
    </xf>
    <xf numFmtId="0" fontId="1" fillId="33" borderId="16" xfId="46" applyFont="1" applyFill="1" applyBorder="1" applyAlignment="1" applyProtection="1">
      <alignment horizontal="center" vertical="center"/>
      <protection/>
    </xf>
    <xf numFmtId="0" fontId="2" fillId="33" borderId="14" xfId="46" applyFont="1" applyFill="1" applyBorder="1" applyAlignment="1" applyProtection="1">
      <alignment horizontal="center" vertical="center"/>
      <protection/>
    </xf>
    <xf numFmtId="0" fontId="2" fillId="0" borderId="16" xfId="46" applyFont="1" applyBorder="1" applyAlignment="1" applyProtection="1">
      <alignment wrapText="1"/>
      <protection/>
    </xf>
    <xf numFmtId="0" fontId="1" fillId="0" borderId="16" xfId="46" applyFont="1" applyFill="1" applyBorder="1" applyAlignment="1" applyProtection="1">
      <alignment wrapText="1"/>
      <protection/>
    </xf>
    <xf numFmtId="0" fontId="2" fillId="0" borderId="16" xfId="46" applyFont="1" applyBorder="1" applyAlignment="1" applyProtection="1">
      <alignment horizontal="center" vertical="center"/>
      <protection/>
    </xf>
    <xf numFmtId="0" fontId="1" fillId="0" borderId="21" xfId="46" applyFont="1" applyBorder="1" applyAlignment="1" applyProtection="1">
      <alignment wrapText="1"/>
      <protection/>
    </xf>
    <xf numFmtId="0" fontId="2" fillId="0" borderId="21" xfId="46" applyFont="1" applyBorder="1" applyAlignment="1" applyProtection="1">
      <alignment horizontal="center" vertical="center"/>
      <protection/>
    </xf>
    <xf numFmtId="0" fontId="1" fillId="0" borderId="21" xfId="46" applyFont="1" applyBorder="1" applyAlignment="1" applyProtection="1">
      <alignment horizontal="center" vertical="center"/>
      <protection/>
    </xf>
    <xf numFmtId="0" fontId="2" fillId="0" borderId="17" xfId="46" applyFont="1" applyFill="1" applyBorder="1" applyAlignment="1" applyProtection="1">
      <alignment horizontal="center" vertic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a_Hárok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28125" style="0" bestFit="1" customWidth="1"/>
    <col min="2" max="2" width="46.140625" style="0" customWidth="1"/>
    <col min="3" max="3" width="3.57421875" style="0" bestFit="1" customWidth="1"/>
    <col min="4" max="4" width="14.00390625" style="0" customWidth="1"/>
    <col min="7" max="7" width="9.421875" style="0" bestFit="1" customWidth="1"/>
  </cols>
  <sheetData>
    <row r="1" ht="15" thickBot="1">
      <c r="B1" t="s">
        <v>55</v>
      </c>
    </row>
    <row r="2" spans="1:8" ht="53.25" thickBot="1">
      <c r="A2" s="3" t="s">
        <v>0</v>
      </c>
      <c r="B2" s="22" t="s">
        <v>1</v>
      </c>
      <c r="C2" s="22" t="s">
        <v>9</v>
      </c>
      <c r="D2" s="23" t="s">
        <v>58</v>
      </c>
      <c r="E2" s="2" t="s">
        <v>59</v>
      </c>
      <c r="F2" s="2" t="s">
        <v>60</v>
      </c>
      <c r="G2" s="1" t="s">
        <v>56</v>
      </c>
      <c r="H2" s="1" t="s">
        <v>57</v>
      </c>
    </row>
    <row r="3" spans="1:8" ht="15">
      <c r="A3" s="5">
        <v>1</v>
      </c>
      <c r="B3" s="24" t="s">
        <v>61</v>
      </c>
      <c r="C3" s="25" t="s">
        <v>2</v>
      </c>
      <c r="D3" s="26">
        <v>3900</v>
      </c>
      <c r="E3" s="6"/>
      <c r="F3" s="7"/>
      <c r="G3" s="8">
        <f>D3*E3</f>
        <v>0</v>
      </c>
      <c r="H3" s="9">
        <f>D3*F3</f>
        <v>0</v>
      </c>
    </row>
    <row r="4" spans="1:8" ht="15">
      <c r="A4" s="5">
        <v>2</v>
      </c>
      <c r="B4" s="27" t="s">
        <v>62</v>
      </c>
      <c r="C4" s="25" t="s">
        <v>2</v>
      </c>
      <c r="D4" s="26">
        <v>300</v>
      </c>
      <c r="E4" s="6"/>
      <c r="F4" s="7"/>
      <c r="G4" s="8">
        <f aca="true" t="shared" si="0" ref="G4:G52">D4*E4</f>
        <v>0</v>
      </c>
      <c r="H4" s="9">
        <f aca="true" t="shared" si="1" ref="H4:H52">D4*F4</f>
        <v>0</v>
      </c>
    </row>
    <row r="5" spans="1:8" ht="15">
      <c r="A5" s="5">
        <v>3</v>
      </c>
      <c r="B5" s="27" t="s">
        <v>10</v>
      </c>
      <c r="C5" s="25" t="s">
        <v>2</v>
      </c>
      <c r="D5" s="26">
        <v>950</v>
      </c>
      <c r="E5" s="6"/>
      <c r="F5" s="7"/>
      <c r="G5" s="8">
        <f t="shared" si="0"/>
        <v>0</v>
      </c>
      <c r="H5" s="9">
        <f t="shared" si="1"/>
        <v>0</v>
      </c>
    </row>
    <row r="6" spans="1:8" ht="15">
      <c r="A6" s="5">
        <v>4</v>
      </c>
      <c r="B6" s="27" t="s">
        <v>11</v>
      </c>
      <c r="C6" s="28" t="s">
        <v>2</v>
      </c>
      <c r="D6" s="26">
        <v>1950</v>
      </c>
      <c r="E6" s="6"/>
      <c r="F6" s="7"/>
      <c r="G6" s="8">
        <f t="shared" si="0"/>
        <v>0</v>
      </c>
      <c r="H6" s="9">
        <f t="shared" si="1"/>
        <v>0</v>
      </c>
    </row>
    <row r="7" spans="1:8" ht="15">
      <c r="A7" s="5">
        <v>5</v>
      </c>
      <c r="B7" s="27" t="s">
        <v>12</v>
      </c>
      <c r="C7" s="28" t="s">
        <v>2</v>
      </c>
      <c r="D7" s="26">
        <v>2000</v>
      </c>
      <c r="E7" s="6"/>
      <c r="F7" s="7"/>
      <c r="G7" s="8">
        <f t="shared" si="0"/>
        <v>0</v>
      </c>
      <c r="H7" s="9">
        <f t="shared" si="1"/>
        <v>0</v>
      </c>
    </row>
    <row r="8" spans="1:8" ht="26.25">
      <c r="A8" s="5">
        <v>6</v>
      </c>
      <c r="B8" s="27" t="s">
        <v>13</v>
      </c>
      <c r="C8" s="28" t="s">
        <v>2</v>
      </c>
      <c r="D8" s="26">
        <v>1800</v>
      </c>
      <c r="E8" s="6"/>
      <c r="F8" s="7"/>
      <c r="G8" s="8">
        <f t="shared" si="0"/>
        <v>0</v>
      </c>
      <c r="H8" s="9">
        <f t="shared" si="1"/>
        <v>0</v>
      </c>
    </row>
    <row r="9" spans="1:8" ht="26.25">
      <c r="A9" s="5">
        <v>7</v>
      </c>
      <c r="B9" s="27" t="s">
        <v>51</v>
      </c>
      <c r="C9" s="28" t="s">
        <v>2</v>
      </c>
      <c r="D9" s="26">
        <v>300</v>
      </c>
      <c r="E9" s="6"/>
      <c r="F9" s="7"/>
      <c r="G9" s="8">
        <f t="shared" si="0"/>
        <v>0</v>
      </c>
      <c r="H9" s="9">
        <f t="shared" si="1"/>
        <v>0</v>
      </c>
    </row>
    <row r="10" spans="1:8" ht="38.25">
      <c r="A10" s="5">
        <v>8</v>
      </c>
      <c r="B10" s="27" t="s">
        <v>52</v>
      </c>
      <c r="C10" s="28" t="s">
        <v>2</v>
      </c>
      <c r="D10" s="26">
        <v>300</v>
      </c>
      <c r="E10" s="6"/>
      <c r="F10" s="7"/>
      <c r="G10" s="8">
        <f t="shared" si="0"/>
        <v>0</v>
      </c>
      <c r="H10" s="9">
        <f t="shared" si="1"/>
        <v>0</v>
      </c>
    </row>
    <row r="11" spans="1:8" ht="27">
      <c r="A11" s="5">
        <v>9</v>
      </c>
      <c r="B11" s="27" t="s">
        <v>14</v>
      </c>
      <c r="C11" s="28" t="s">
        <v>2</v>
      </c>
      <c r="D11" s="26">
        <v>300</v>
      </c>
      <c r="E11" s="6"/>
      <c r="F11" s="7"/>
      <c r="G11" s="8">
        <f t="shared" si="0"/>
        <v>0</v>
      </c>
      <c r="H11" s="9">
        <f t="shared" si="1"/>
        <v>0</v>
      </c>
    </row>
    <row r="12" spans="1:8" ht="45.75" customHeight="1">
      <c r="A12" s="10">
        <v>10</v>
      </c>
      <c r="B12" s="29" t="s">
        <v>63</v>
      </c>
      <c r="C12" s="30" t="s">
        <v>2</v>
      </c>
      <c r="D12" s="31"/>
      <c r="E12" s="11"/>
      <c r="F12" s="12"/>
      <c r="G12" s="13">
        <f t="shared" si="0"/>
        <v>0</v>
      </c>
      <c r="H12" s="14">
        <f t="shared" si="1"/>
        <v>0</v>
      </c>
    </row>
    <row r="13" spans="1:8" ht="15">
      <c r="A13" s="5">
        <v>11</v>
      </c>
      <c r="B13" s="27" t="s">
        <v>18</v>
      </c>
      <c r="C13" s="28" t="s">
        <v>2</v>
      </c>
      <c r="D13" s="26">
        <v>600</v>
      </c>
      <c r="E13" s="6"/>
      <c r="F13" s="7"/>
      <c r="G13" s="8">
        <f t="shared" si="0"/>
        <v>0</v>
      </c>
      <c r="H13" s="9">
        <f t="shared" si="1"/>
        <v>0</v>
      </c>
    </row>
    <row r="14" spans="1:8" ht="15">
      <c r="A14" s="5">
        <v>12</v>
      </c>
      <c r="B14" s="27" t="s">
        <v>19</v>
      </c>
      <c r="C14" s="28" t="s">
        <v>2</v>
      </c>
      <c r="D14" s="26">
        <v>700</v>
      </c>
      <c r="E14" s="6"/>
      <c r="F14" s="7"/>
      <c r="G14" s="8">
        <f t="shared" si="0"/>
        <v>0</v>
      </c>
      <c r="H14" s="9">
        <f t="shared" si="1"/>
        <v>0</v>
      </c>
    </row>
    <row r="15" spans="1:8" ht="15">
      <c r="A15" s="5">
        <v>13</v>
      </c>
      <c r="B15" s="27" t="s">
        <v>20</v>
      </c>
      <c r="C15" s="28" t="s">
        <v>2</v>
      </c>
      <c r="D15" s="26">
        <v>1000</v>
      </c>
      <c r="E15" s="6"/>
      <c r="F15" s="7"/>
      <c r="G15" s="8">
        <f t="shared" si="0"/>
        <v>0</v>
      </c>
      <c r="H15" s="9">
        <f t="shared" si="1"/>
        <v>0</v>
      </c>
    </row>
    <row r="16" spans="1:8" ht="15">
      <c r="A16" s="5">
        <v>14</v>
      </c>
      <c r="B16" s="27" t="s">
        <v>21</v>
      </c>
      <c r="C16" s="28" t="s">
        <v>2</v>
      </c>
      <c r="D16" s="26">
        <v>600</v>
      </c>
      <c r="E16" s="6"/>
      <c r="F16" s="7"/>
      <c r="G16" s="8">
        <f t="shared" si="0"/>
        <v>0</v>
      </c>
      <c r="H16" s="9">
        <f t="shared" si="1"/>
        <v>0</v>
      </c>
    </row>
    <row r="17" spans="1:8" ht="15">
      <c r="A17" s="5">
        <v>15</v>
      </c>
      <c r="B17" s="32" t="s">
        <v>22</v>
      </c>
      <c r="C17" s="28" t="s">
        <v>2</v>
      </c>
      <c r="D17" s="26">
        <v>800</v>
      </c>
      <c r="E17" s="6"/>
      <c r="F17" s="7"/>
      <c r="G17" s="8">
        <f t="shared" si="0"/>
        <v>0</v>
      </c>
      <c r="H17" s="9">
        <f t="shared" si="1"/>
        <v>0</v>
      </c>
    </row>
    <row r="18" spans="1:8" ht="15">
      <c r="A18" s="5">
        <v>16</v>
      </c>
      <c r="B18" s="27" t="s">
        <v>23</v>
      </c>
      <c r="C18" s="28" t="s">
        <v>2</v>
      </c>
      <c r="D18" s="26">
        <v>700</v>
      </c>
      <c r="E18" s="6"/>
      <c r="F18" s="7"/>
      <c r="G18" s="8">
        <f t="shared" si="0"/>
        <v>0</v>
      </c>
      <c r="H18" s="9">
        <f t="shared" si="1"/>
        <v>0</v>
      </c>
    </row>
    <row r="19" spans="1:8" ht="15">
      <c r="A19" s="5">
        <v>17</v>
      </c>
      <c r="B19" s="27" t="s">
        <v>24</v>
      </c>
      <c r="C19" s="28" t="s">
        <v>2</v>
      </c>
      <c r="D19" s="26">
        <v>1000</v>
      </c>
      <c r="E19" s="6"/>
      <c r="F19" s="7"/>
      <c r="G19" s="8">
        <f t="shared" si="0"/>
        <v>0</v>
      </c>
      <c r="H19" s="9">
        <f t="shared" si="1"/>
        <v>0</v>
      </c>
    </row>
    <row r="20" spans="1:8" ht="15">
      <c r="A20" s="5">
        <v>18</v>
      </c>
      <c r="B20" s="27" t="s">
        <v>25</v>
      </c>
      <c r="C20" s="28" t="s">
        <v>2</v>
      </c>
      <c r="D20" s="26">
        <v>600</v>
      </c>
      <c r="E20" s="6"/>
      <c r="F20" s="7"/>
      <c r="G20" s="8">
        <f t="shared" si="0"/>
        <v>0</v>
      </c>
      <c r="H20" s="9">
        <f t="shared" si="1"/>
        <v>0</v>
      </c>
    </row>
    <row r="21" spans="1:8" ht="15">
      <c r="A21" s="5">
        <v>19</v>
      </c>
      <c r="B21" s="27" t="s">
        <v>26</v>
      </c>
      <c r="C21" s="28" t="s">
        <v>7</v>
      </c>
      <c r="D21" s="26">
        <v>600</v>
      </c>
      <c r="E21" s="6"/>
      <c r="F21" s="7"/>
      <c r="G21" s="8">
        <f t="shared" si="0"/>
        <v>0</v>
      </c>
      <c r="H21" s="9">
        <f t="shared" si="1"/>
        <v>0</v>
      </c>
    </row>
    <row r="22" spans="1:8" ht="15">
      <c r="A22" s="5">
        <v>20</v>
      </c>
      <c r="B22" s="27" t="s">
        <v>17</v>
      </c>
      <c r="C22" s="28" t="s">
        <v>2</v>
      </c>
      <c r="D22" s="26">
        <v>700</v>
      </c>
      <c r="E22" s="6"/>
      <c r="F22" s="7"/>
      <c r="G22" s="8">
        <f t="shared" si="0"/>
        <v>0</v>
      </c>
      <c r="H22" s="9">
        <f t="shared" si="1"/>
        <v>0</v>
      </c>
    </row>
    <row r="23" spans="1:8" ht="15">
      <c r="A23" s="5">
        <v>21</v>
      </c>
      <c r="B23" s="27" t="s">
        <v>15</v>
      </c>
      <c r="C23" s="28" t="s">
        <v>2</v>
      </c>
      <c r="D23" s="26">
        <v>200</v>
      </c>
      <c r="E23" s="6"/>
      <c r="F23" s="7"/>
      <c r="G23" s="8">
        <f t="shared" si="0"/>
        <v>0</v>
      </c>
      <c r="H23" s="9">
        <f t="shared" si="1"/>
        <v>0</v>
      </c>
    </row>
    <row r="24" spans="1:8" ht="15">
      <c r="A24" s="5">
        <v>22</v>
      </c>
      <c r="B24" s="27" t="s">
        <v>16</v>
      </c>
      <c r="C24" s="28" t="s">
        <v>2</v>
      </c>
      <c r="D24" s="26">
        <v>300</v>
      </c>
      <c r="E24" s="6"/>
      <c r="F24" s="7"/>
      <c r="G24" s="8">
        <f t="shared" si="0"/>
        <v>0</v>
      </c>
      <c r="H24" s="9">
        <f t="shared" si="1"/>
        <v>0</v>
      </c>
    </row>
    <row r="25" spans="1:8" ht="15">
      <c r="A25" s="5">
        <v>23</v>
      </c>
      <c r="B25" s="27" t="s">
        <v>27</v>
      </c>
      <c r="C25" s="28" t="s">
        <v>2</v>
      </c>
      <c r="D25" s="26">
        <v>600</v>
      </c>
      <c r="E25" s="6"/>
      <c r="F25" s="7"/>
      <c r="G25" s="8">
        <f t="shared" si="0"/>
        <v>0</v>
      </c>
      <c r="H25" s="9">
        <f t="shared" si="1"/>
        <v>0</v>
      </c>
    </row>
    <row r="26" spans="1:8" ht="15">
      <c r="A26" s="5">
        <v>24</v>
      </c>
      <c r="B26" s="27" t="s">
        <v>28</v>
      </c>
      <c r="C26" s="28" t="s">
        <v>2</v>
      </c>
      <c r="D26" s="26">
        <v>600</v>
      </c>
      <c r="E26" s="6"/>
      <c r="F26" s="7"/>
      <c r="G26" s="8">
        <f t="shared" si="0"/>
        <v>0</v>
      </c>
      <c r="H26" s="9">
        <f t="shared" si="1"/>
        <v>0</v>
      </c>
    </row>
    <row r="27" spans="1:8" ht="15">
      <c r="A27" s="5">
        <v>25</v>
      </c>
      <c r="B27" s="27" t="s">
        <v>29</v>
      </c>
      <c r="C27" s="28" t="s">
        <v>2</v>
      </c>
      <c r="D27" s="26">
        <v>40</v>
      </c>
      <c r="E27" s="6"/>
      <c r="F27" s="7"/>
      <c r="G27" s="8">
        <f t="shared" si="0"/>
        <v>0</v>
      </c>
      <c r="H27" s="9">
        <f t="shared" si="1"/>
        <v>0</v>
      </c>
    </row>
    <row r="28" spans="1:8" ht="15">
      <c r="A28" s="5">
        <v>26</v>
      </c>
      <c r="B28" s="27" t="s">
        <v>30</v>
      </c>
      <c r="C28" s="28" t="s">
        <v>2</v>
      </c>
      <c r="D28" s="26">
        <v>4000</v>
      </c>
      <c r="E28" s="6"/>
      <c r="F28" s="7"/>
      <c r="G28" s="8">
        <f t="shared" si="0"/>
        <v>0</v>
      </c>
      <c r="H28" s="9">
        <f t="shared" si="1"/>
        <v>0</v>
      </c>
    </row>
    <row r="29" spans="1:8" ht="15">
      <c r="A29" s="5">
        <v>27</v>
      </c>
      <c r="B29" s="27" t="s">
        <v>31</v>
      </c>
      <c r="C29" s="28" t="s">
        <v>2</v>
      </c>
      <c r="D29" s="26">
        <v>11000</v>
      </c>
      <c r="E29" s="6"/>
      <c r="F29" s="7"/>
      <c r="G29" s="8">
        <f t="shared" si="0"/>
        <v>0</v>
      </c>
      <c r="H29" s="9">
        <f t="shared" si="1"/>
        <v>0</v>
      </c>
    </row>
    <row r="30" spans="1:8" ht="15">
      <c r="A30" s="5">
        <v>28</v>
      </c>
      <c r="B30" s="33" t="s">
        <v>32</v>
      </c>
      <c r="C30" s="28" t="s">
        <v>2</v>
      </c>
      <c r="D30" s="26">
        <v>700</v>
      </c>
      <c r="E30" s="6"/>
      <c r="F30" s="7"/>
      <c r="G30" s="8">
        <f t="shared" si="0"/>
        <v>0</v>
      </c>
      <c r="H30" s="9">
        <f t="shared" si="1"/>
        <v>0</v>
      </c>
    </row>
    <row r="31" spans="1:8" ht="15">
      <c r="A31" s="5">
        <v>29</v>
      </c>
      <c r="B31" s="33" t="s">
        <v>33</v>
      </c>
      <c r="C31" s="28" t="s">
        <v>2</v>
      </c>
      <c r="D31" s="26">
        <v>200</v>
      </c>
      <c r="E31" s="6"/>
      <c r="F31" s="7"/>
      <c r="G31" s="8">
        <f t="shared" si="0"/>
        <v>0</v>
      </c>
      <c r="H31" s="9">
        <f t="shared" si="1"/>
        <v>0</v>
      </c>
    </row>
    <row r="32" spans="1:8" ht="15">
      <c r="A32" s="5">
        <v>30</v>
      </c>
      <c r="B32" s="27" t="s">
        <v>34</v>
      </c>
      <c r="C32" s="28" t="s">
        <v>2</v>
      </c>
      <c r="D32" s="26">
        <v>2100</v>
      </c>
      <c r="E32" s="6"/>
      <c r="F32" s="7"/>
      <c r="G32" s="8">
        <f t="shared" si="0"/>
        <v>0</v>
      </c>
      <c r="H32" s="9">
        <f t="shared" si="1"/>
        <v>0</v>
      </c>
    </row>
    <row r="33" spans="1:8" ht="15">
      <c r="A33" s="5">
        <v>31</v>
      </c>
      <c r="B33" s="27" t="s">
        <v>35</v>
      </c>
      <c r="C33" s="28" t="s">
        <v>2</v>
      </c>
      <c r="D33" s="26">
        <v>130</v>
      </c>
      <c r="E33" s="6"/>
      <c r="F33" s="7"/>
      <c r="G33" s="8">
        <f t="shared" si="0"/>
        <v>0</v>
      </c>
      <c r="H33" s="9">
        <f t="shared" si="1"/>
        <v>0</v>
      </c>
    </row>
    <row r="34" spans="1:8" ht="15">
      <c r="A34" s="5">
        <v>32</v>
      </c>
      <c r="B34" s="33" t="s">
        <v>36</v>
      </c>
      <c r="C34" s="28" t="s">
        <v>2</v>
      </c>
      <c r="D34" s="26">
        <v>900</v>
      </c>
      <c r="E34" s="6"/>
      <c r="F34" s="7"/>
      <c r="G34" s="8">
        <f t="shared" si="0"/>
        <v>0</v>
      </c>
      <c r="H34" s="9">
        <f t="shared" si="1"/>
        <v>0</v>
      </c>
    </row>
    <row r="35" spans="1:8" ht="15">
      <c r="A35" s="5">
        <v>33</v>
      </c>
      <c r="B35" s="27" t="s">
        <v>37</v>
      </c>
      <c r="C35" s="28" t="s">
        <v>2</v>
      </c>
      <c r="D35" s="26">
        <v>1300</v>
      </c>
      <c r="E35" s="6"/>
      <c r="F35" s="7"/>
      <c r="G35" s="8">
        <f t="shared" si="0"/>
        <v>0</v>
      </c>
      <c r="H35" s="9">
        <f t="shared" si="1"/>
        <v>0</v>
      </c>
    </row>
    <row r="36" spans="1:8" ht="15">
      <c r="A36" s="5">
        <v>34</v>
      </c>
      <c r="B36" s="27" t="s">
        <v>38</v>
      </c>
      <c r="C36" s="28" t="s">
        <v>2</v>
      </c>
      <c r="D36" s="26">
        <v>3700</v>
      </c>
      <c r="E36" s="6"/>
      <c r="F36" s="7"/>
      <c r="G36" s="8">
        <f t="shared" si="0"/>
        <v>0</v>
      </c>
      <c r="H36" s="9">
        <f t="shared" si="1"/>
        <v>0</v>
      </c>
    </row>
    <row r="37" spans="1:8" ht="15">
      <c r="A37" s="5">
        <v>35</v>
      </c>
      <c r="B37" s="33" t="s">
        <v>39</v>
      </c>
      <c r="C37" s="28" t="s">
        <v>2</v>
      </c>
      <c r="D37" s="26">
        <v>1200</v>
      </c>
      <c r="E37" s="6"/>
      <c r="F37" s="7"/>
      <c r="G37" s="8">
        <f t="shared" si="0"/>
        <v>0</v>
      </c>
      <c r="H37" s="9">
        <f t="shared" si="1"/>
        <v>0</v>
      </c>
    </row>
    <row r="38" spans="1:8" ht="15">
      <c r="A38" s="5">
        <v>36</v>
      </c>
      <c r="B38" s="33" t="s">
        <v>40</v>
      </c>
      <c r="C38" s="28" t="s">
        <v>2</v>
      </c>
      <c r="D38" s="26">
        <v>1250</v>
      </c>
      <c r="E38" s="6"/>
      <c r="F38" s="7"/>
      <c r="G38" s="8">
        <f t="shared" si="0"/>
        <v>0</v>
      </c>
      <c r="H38" s="9">
        <f t="shared" si="1"/>
        <v>0</v>
      </c>
    </row>
    <row r="39" spans="1:8" ht="15">
      <c r="A39" s="5">
        <v>37</v>
      </c>
      <c r="B39" s="33" t="s">
        <v>41</v>
      </c>
      <c r="C39" s="28" t="s">
        <v>2</v>
      </c>
      <c r="D39" s="26">
        <v>20</v>
      </c>
      <c r="E39" s="6"/>
      <c r="F39" s="7"/>
      <c r="G39" s="8">
        <f t="shared" si="0"/>
        <v>0</v>
      </c>
      <c r="H39" s="9">
        <f t="shared" si="1"/>
        <v>0</v>
      </c>
    </row>
    <row r="40" spans="1:8" ht="15">
      <c r="A40" s="5">
        <v>38</v>
      </c>
      <c r="B40" s="27" t="s">
        <v>53</v>
      </c>
      <c r="C40" s="34" t="s">
        <v>3</v>
      </c>
      <c r="D40" s="26">
        <v>700</v>
      </c>
      <c r="E40" s="6"/>
      <c r="F40" s="7"/>
      <c r="G40" s="8">
        <f t="shared" si="0"/>
        <v>0</v>
      </c>
      <c r="H40" s="9">
        <f t="shared" si="1"/>
        <v>0</v>
      </c>
    </row>
    <row r="41" spans="1:8" ht="15">
      <c r="A41" s="5">
        <v>39</v>
      </c>
      <c r="B41" s="35" t="s">
        <v>42</v>
      </c>
      <c r="C41" s="28" t="s">
        <v>2</v>
      </c>
      <c r="D41" s="26">
        <v>500</v>
      </c>
      <c r="E41" s="6"/>
      <c r="F41" s="7"/>
      <c r="G41" s="8">
        <f t="shared" si="0"/>
        <v>0</v>
      </c>
      <c r="H41" s="9">
        <f t="shared" si="1"/>
        <v>0</v>
      </c>
    </row>
    <row r="42" spans="1:8" ht="15">
      <c r="A42" s="5">
        <v>40</v>
      </c>
      <c r="B42" s="35" t="s">
        <v>8</v>
      </c>
      <c r="C42" s="36" t="s">
        <v>3</v>
      </c>
      <c r="D42" s="26">
        <v>30</v>
      </c>
      <c r="E42" s="6"/>
      <c r="F42" s="7"/>
      <c r="G42" s="8">
        <f t="shared" si="0"/>
        <v>0</v>
      </c>
      <c r="H42" s="9">
        <f t="shared" si="1"/>
        <v>0</v>
      </c>
    </row>
    <row r="43" spans="1:8" ht="15">
      <c r="A43" s="5">
        <v>41</v>
      </c>
      <c r="B43" s="35" t="s">
        <v>54</v>
      </c>
      <c r="C43" s="36" t="s">
        <v>2</v>
      </c>
      <c r="D43" s="26">
        <v>250</v>
      </c>
      <c r="E43" s="6"/>
      <c r="F43" s="7"/>
      <c r="G43" s="8">
        <f t="shared" si="0"/>
        <v>0</v>
      </c>
      <c r="H43" s="9">
        <f t="shared" si="1"/>
        <v>0</v>
      </c>
    </row>
    <row r="44" spans="1:8" ht="26.25">
      <c r="A44" s="5">
        <v>42</v>
      </c>
      <c r="B44" s="27" t="s">
        <v>50</v>
      </c>
      <c r="C44" s="28" t="s">
        <v>2</v>
      </c>
      <c r="D44" s="26">
        <v>1300</v>
      </c>
      <c r="E44" s="6"/>
      <c r="F44" s="7"/>
      <c r="G44" s="8">
        <f t="shared" si="0"/>
        <v>0</v>
      </c>
      <c r="H44" s="9">
        <f t="shared" si="1"/>
        <v>0</v>
      </c>
    </row>
    <row r="45" spans="1:8" ht="51.75">
      <c r="A45" s="5">
        <v>43</v>
      </c>
      <c r="B45" s="27" t="s">
        <v>43</v>
      </c>
      <c r="C45" s="28" t="s">
        <v>2</v>
      </c>
      <c r="D45" s="26">
        <v>1900</v>
      </c>
      <c r="E45" s="6"/>
      <c r="F45" s="7"/>
      <c r="G45" s="8">
        <f t="shared" si="0"/>
        <v>0</v>
      </c>
      <c r="H45" s="9">
        <f t="shared" si="1"/>
        <v>0</v>
      </c>
    </row>
    <row r="46" spans="1:8" ht="15">
      <c r="A46" s="5">
        <v>44</v>
      </c>
      <c r="B46" s="27" t="s">
        <v>49</v>
      </c>
      <c r="C46" s="28" t="s">
        <v>2</v>
      </c>
      <c r="D46" s="26">
        <v>500</v>
      </c>
      <c r="E46" s="6"/>
      <c r="F46" s="7"/>
      <c r="G46" s="8">
        <f t="shared" si="0"/>
        <v>0</v>
      </c>
      <c r="H46" s="9">
        <f t="shared" si="1"/>
        <v>0</v>
      </c>
    </row>
    <row r="47" spans="1:8" ht="15">
      <c r="A47" s="5">
        <v>45</v>
      </c>
      <c r="B47" s="27" t="s">
        <v>48</v>
      </c>
      <c r="C47" s="34" t="s">
        <v>3</v>
      </c>
      <c r="D47" s="26">
        <v>110</v>
      </c>
      <c r="E47" s="6"/>
      <c r="F47" s="7"/>
      <c r="G47" s="8">
        <f t="shared" si="0"/>
        <v>0</v>
      </c>
      <c r="H47" s="9">
        <f t="shared" si="1"/>
        <v>0</v>
      </c>
    </row>
    <row r="48" spans="1:8" ht="15">
      <c r="A48" s="5">
        <v>46</v>
      </c>
      <c r="B48" s="35" t="s">
        <v>6</v>
      </c>
      <c r="C48" s="36" t="s">
        <v>3</v>
      </c>
      <c r="D48" s="26">
        <v>500</v>
      </c>
      <c r="E48" s="6"/>
      <c r="F48" s="7"/>
      <c r="G48" s="8">
        <f t="shared" si="0"/>
        <v>0</v>
      </c>
      <c r="H48" s="9">
        <f t="shared" si="1"/>
        <v>0</v>
      </c>
    </row>
    <row r="49" spans="1:8" ht="15">
      <c r="A49" s="5">
        <v>47</v>
      </c>
      <c r="B49" s="35" t="s">
        <v>47</v>
      </c>
      <c r="C49" s="37" t="s">
        <v>2</v>
      </c>
      <c r="D49" s="26">
        <v>900</v>
      </c>
      <c r="E49" s="6"/>
      <c r="F49" s="7"/>
      <c r="G49" s="8">
        <f t="shared" si="0"/>
        <v>0</v>
      </c>
      <c r="H49" s="9">
        <f t="shared" si="1"/>
        <v>0</v>
      </c>
    </row>
    <row r="50" spans="1:8" ht="15">
      <c r="A50" s="5">
        <v>48</v>
      </c>
      <c r="B50" s="35" t="s">
        <v>46</v>
      </c>
      <c r="C50" s="37" t="s">
        <v>2</v>
      </c>
      <c r="D50" s="26">
        <v>900</v>
      </c>
      <c r="E50" s="6"/>
      <c r="F50" s="7"/>
      <c r="G50" s="8">
        <f t="shared" si="0"/>
        <v>0</v>
      </c>
      <c r="H50" s="9">
        <f t="shared" si="1"/>
        <v>0</v>
      </c>
    </row>
    <row r="51" spans="1:8" ht="15">
      <c r="A51" s="5">
        <v>49</v>
      </c>
      <c r="B51" s="27" t="s">
        <v>45</v>
      </c>
      <c r="C51" s="37" t="s">
        <v>2</v>
      </c>
      <c r="D51" s="26">
        <v>50</v>
      </c>
      <c r="E51" s="6"/>
      <c r="F51" s="7"/>
      <c r="G51" s="8">
        <f t="shared" si="0"/>
        <v>0</v>
      </c>
      <c r="H51" s="9">
        <f t="shared" si="1"/>
        <v>0</v>
      </c>
    </row>
    <row r="52" spans="1:8" ht="15" thickBot="1">
      <c r="A52" s="15">
        <v>50</v>
      </c>
      <c r="B52" s="35" t="s">
        <v>44</v>
      </c>
      <c r="C52" s="37" t="s">
        <v>2</v>
      </c>
      <c r="D52" s="38">
        <v>350</v>
      </c>
      <c r="E52" s="6"/>
      <c r="F52" s="7"/>
      <c r="G52" s="8">
        <f t="shared" si="0"/>
        <v>0</v>
      </c>
      <c r="H52" s="9">
        <f t="shared" si="1"/>
        <v>0</v>
      </c>
    </row>
    <row r="53" spans="1:8" ht="15" thickBot="1">
      <c r="A53" s="16"/>
      <c r="B53" s="17" t="s">
        <v>4</v>
      </c>
      <c r="C53" s="18" t="s">
        <v>5</v>
      </c>
      <c r="D53" s="18"/>
      <c r="E53" s="4"/>
      <c r="F53" s="19"/>
      <c r="G53" s="20">
        <f>SUM(G3:G52)</f>
        <v>0</v>
      </c>
      <c r="H53" s="21">
        <f>SUM(H3:H52)</f>
        <v>0</v>
      </c>
    </row>
  </sheetData>
  <sheetProtection password="C6FE" sheet="1"/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cp:lastPrinted>2019-02-07T10:07:46Z</cp:lastPrinted>
  <dcterms:created xsi:type="dcterms:W3CDTF">2017-03-02T14:49:59Z</dcterms:created>
  <dcterms:modified xsi:type="dcterms:W3CDTF">2019-02-07T12:56:56Z</dcterms:modified>
  <cp:category/>
  <cp:version/>
  <cp:contentType/>
  <cp:contentStatus/>
</cp:coreProperties>
</file>